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shimpa_kalra_giz_de/Documents/desktop/2026 Consultancy/Procurement/10058078 - Varanasi/"/>
    </mc:Choice>
  </mc:AlternateContent>
  <xr:revisionPtr revIDLastSave="538" documentId="8_{5D265599-2AC5-4E1D-BEE7-8A49879D0218}" xr6:coauthVersionLast="47" xr6:coauthVersionMax="47" xr10:uidLastSave="{FA8DEB83-AD71-4F19-93C1-15205DD079E6}"/>
  <bookViews>
    <workbookView xWindow="-110" yWindow="-110" windowWidth="19420" windowHeight="10300" xr2:uid="{00000000-000D-0000-FFFF-FFFF00000000}"/>
  </bookViews>
  <sheets>
    <sheet name="Price Sheet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9" l="1"/>
  <c r="E25" i="9"/>
  <c r="E26" i="9"/>
  <c r="E24" i="9"/>
  <c r="E23" i="9"/>
  <c r="E22" i="9"/>
  <c r="E20" i="9"/>
  <c r="E18" i="9"/>
  <c r="E17" i="9"/>
  <c r="E16" i="9"/>
  <c r="E15" i="9"/>
  <c r="E14" i="9"/>
  <c r="E11" i="9"/>
  <c r="E9" i="9"/>
  <c r="E10" i="9"/>
  <c r="E8" i="9"/>
  <c r="E28" i="9"/>
  <c r="E29" i="9"/>
  <c r="E13" i="9"/>
  <c r="E12" i="9"/>
  <c r="E27" i="9" l="1"/>
  <c r="E21" i="9"/>
  <c r="E19" i="9"/>
  <c r="E31" i="9" l="1"/>
  <c r="E33" i="9" l="1"/>
  <c r="E34" i="9"/>
  <c r="E35" i="9"/>
  <c r="E37" i="9" l="1"/>
  <c r="E38" i="9" s="1"/>
</calcChain>
</file>

<file path=xl/sharedStrings.xml><?xml version="1.0" encoding="utf-8"?>
<sst xmlns="http://schemas.openxmlformats.org/spreadsheetml/2006/main" count="54" uniqueCount="54">
  <si>
    <t>Qty</t>
  </si>
  <si>
    <t>Supplier Name</t>
  </si>
  <si>
    <t>Signature &amp; Stamp</t>
  </si>
  <si>
    <r>
      <rPr>
        <b/>
        <i/>
        <sz val="11"/>
        <color theme="1"/>
        <rFont val="Arial"/>
        <family val="2"/>
      </rPr>
      <t>Remark :</t>
    </r>
    <r>
      <rPr>
        <i/>
        <sz val="11"/>
        <color theme="1"/>
        <rFont val="Arial"/>
        <family val="2"/>
      </rPr>
      <t xml:space="preserve"> The quoted price should be firm and final. No price change/ price negotiation/ extra benefit/ discount will be entertained after the opening of bids. </t>
    </r>
  </si>
  <si>
    <t>The proposal must be submitted on company letter head duly signed &amp; stamped.</t>
  </si>
  <si>
    <t>Total Amount
(INR)</t>
  </si>
  <si>
    <t>Unit Rate 
(INR)</t>
  </si>
  <si>
    <t xml:space="preserve">* The bidder must quote for all the items/equipments mentioned above.  </t>
  </si>
  <si>
    <t>LIST OF ITEM/Specifications (A)</t>
  </si>
  <si>
    <t xml:space="preserve">Packing Charges
</t>
  </si>
  <si>
    <t>Installation/Commissioning Charges</t>
  </si>
  <si>
    <t>Other Costs (if any, please specify)</t>
  </si>
  <si>
    <t>Other Terms &amp; Conditions</t>
  </si>
  <si>
    <t xml:space="preserve">Delivery time </t>
  </si>
  <si>
    <t>Payment Terms 
(in case differ from GIZ)</t>
  </si>
  <si>
    <t>Warranty/ Guarantee</t>
  </si>
  <si>
    <t>Validity of Proposal</t>
  </si>
  <si>
    <t>GIZ NAMA Facility funded "Waste Solutions for a Circular Economy" Project</t>
  </si>
  <si>
    <t>Subtotal of machineries and equipments (A)</t>
  </si>
  <si>
    <t>Other Costs (B)</t>
  </si>
  <si>
    <t>Subtotal of other costs (B)</t>
  </si>
  <si>
    <t>Total cost (A+B)</t>
  </si>
  <si>
    <t>S.No</t>
  </si>
  <si>
    <t>VARANASI</t>
  </si>
  <si>
    <t>Delivery Transportation including Loading, Unloading and Transit Insurance</t>
  </si>
  <si>
    <t>As per tender documents</t>
  </si>
  <si>
    <t>24 months from date of installation</t>
  </si>
  <si>
    <t xml:space="preserve">Feeding  Conveyor </t>
  </si>
  <si>
    <t xml:space="preserve">Presorting Conveyor line </t>
  </si>
  <si>
    <t>Trommel 85 mm</t>
  </si>
  <si>
    <t>Magnetic Separator 1</t>
  </si>
  <si>
    <t>Magnetic Separator 2</t>
  </si>
  <si>
    <t xml:space="preserve">Aire density Separator/ 2D-3D Separator </t>
  </si>
  <si>
    <t xml:space="preserve">Fines Output Sorting Line </t>
  </si>
  <si>
    <t xml:space="preserve">3D material/ Heavy Material   Sorting line </t>
  </si>
  <si>
    <t xml:space="preserve">2D Material /  Light  Material Sorting line </t>
  </si>
  <si>
    <t xml:space="preserve">RDF Line </t>
  </si>
  <si>
    <t>RDF Conveyor Output 1</t>
  </si>
  <si>
    <t>RDF Conveyor Output 2</t>
  </si>
  <si>
    <t xml:space="preserve">RDF Conveyor Feedback </t>
  </si>
  <si>
    <t xml:space="preserve">RDF Conveyor Final Output </t>
  </si>
  <si>
    <t xml:space="preserve">Shredder Primary </t>
  </si>
  <si>
    <t xml:space="preserve">Shredder Secondary </t>
  </si>
  <si>
    <t>Auger Screen / Size Separation Unit with Output Conveyor</t>
  </si>
  <si>
    <t xml:space="preserve">Structure and platform </t>
  </si>
  <si>
    <t xml:space="preserve">Electrical Panel Scada + Electrical wiring </t>
  </si>
  <si>
    <t xml:space="preserve">Lighting and Utilities </t>
  </si>
  <si>
    <t xml:space="preserve">Forklift </t>
  </si>
  <si>
    <t>Baler Automatic</t>
  </si>
  <si>
    <t xml:space="preserve">Fire Fighting system </t>
  </si>
  <si>
    <t>Supplier Name…................................</t>
  </si>
  <si>
    <t>Inquiry Number : Supply, Installation and Maintenance support of equipment for Dry Waste Material Recovery Facility (MRF) of 100 TPD capacity at Karsada for Varanasi Municipal Corporation, Varanasi, Uttar Pradesh, India  RFQ Nr. 10058078</t>
  </si>
  <si>
    <t>As per delivery schedule in TOR</t>
  </si>
  <si>
    <t>90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</si>
</sst>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* #,##0.00_-;\-* #,##0.00_-;_-* &quot;-&quot;??_-;_-@_-"/>
    <numFmt numFmtId="165" formatCode="_-* #,##0_-;\-* #,##0_-;_-* &quot;-&quot;??_-;_-@_-"/>
    <numFmt numFmtId="166" formatCode="_ * #,##0_ ;_ * \-#,##0_ ;_ * &quot;-&quot;??_ ;_ @_ "/>
    <numFmt numFmtId="167" formatCode="&quot;₹&quot;\ #,##0.00"/>
    <numFmt numFmtId="170" formatCode="&quot;₹&quot;\ #,##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rgb="FFFF0000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1"/>
      <color theme="0"/>
      <name val="Arial"/>
      <family val="2"/>
    </font>
    <font>
      <b/>
      <i/>
      <sz val="12"/>
      <color theme="1"/>
      <name val="Arial Narrow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3" fontId="3" fillId="0" borderId="0" xfId="0" applyNumberFormat="1" applyFont="1"/>
    <xf numFmtId="165" fontId="3" fillId="0" borderId="3" xfId="1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170" fontId="13" fillId="0" borderId="6" xfId="0" applyNumberFormat="1" applyFont="1" applyBorder="1" applyAlignment="1">
      <alignment vertical="center"/>
    </xf>
    <xf numFmtId="170" fontId="5" fillId="0" borderId="3" xfId="0" applyNumberFormat="1" applyFont="1" applyBorder="1" applyAlignment="1">
      <alignment vertical="center"/>
    </xf>
    <xf numFmtId="170" fontId="5" fillId="0" borderId="5" xfId="0" applyNumberFormat="1" applyFont="1" applyBorder="1" applyAlignment="1">
      <alignment vertical="center"/>
    </xf>
    <xf numFmtId="170" fontId="0" fillId="0" borderId="0" xfId="0" applyNumberFormat="1"/>
    <xf numFmtId="170" fontId="15" fillId="0" borderId="3" xfId="0" applyNumberFormat="1" applyFont="1" applyBorder="1" applyAlignment="1">
      <alignment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170" fontId="17" fillId="0" borderId="3" xfId="0" applyNumberFormat="1" applyFont="1" applyBorder="1" applyAlignment="1">
      <alignment vertical="center"/>
    </xf>
    <xf numFmtId="167" fontId="0" fillId="0" borderId="0" xfId="0" applyNumberFormat="1"/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1" fillId="3" borderId="8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166" fontId="16" fillId="0" borderId="3" xfId="1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92D6-161D-4041-948E-6D3380053B09}">
  <dimension ref="A1:G48"/>
  <sheetViews>
    <sheetView tabSelected="1" topLeftCell="A43" zoomScale="82" zoomScaleNormal="82" workbookViewId="0">
      <selection activeCell="I11" sqref="I11"/>
    </sheetView>
  </sheetViews>
  <sheetFormatPr defaultRowHeight="12.5" x14ac:dyDescent="0.25"/>
  <cols>
    <col min="2" max="2" width="42.54296875" customWidth="1"/>
    <col min="3" max="3" width="7.54296875" customWidth="1"/>
    <col min="4" max="4" width="15.453125" bestFit="1" customWidth="1"/>
    <col min="5" max="5" width="18.36328125" customWidth="1"/>
    <col min="7" max="7" width="14.6328125" bestFit="1" customWidth="1"/>
  </cols>
  <sheetData>
    <row r="1" spans="1:7" ht="33.5" customHeight="1" x14ac:dyDescent="0.25">
      <c r="A1" s="47" t="s">
        <v>4</v>
      </c>
      <c r="B1" s="48"/>
      <c r="C1" s="48"/>
      <c r="D1" s="48"/>
      <c r="E1" s="48"/>
      <c r="F1" s="1"/>
    </row>
    <row r="2" spans="1:7" x14ac:dyDescent="0.25">
      <c r="A2" s="49" t="s">
        <v>17</v>
      </c>
      <c r="B2" s="50"/>
      <c r="C2" s="50"/>
      <c r="D2" s="53" t="s">
        <v>50</v>
      </c>
      <c r="E2" s="53"/>
      <c r="F2" s="1"/>
    </row>
    <row r="3" spans="1:7" ht="43" customHeight="1" thickBot="1" x14ac:dyDescent="0.3">
      <c r="A3" s="51"/>
      <c r="B3" s="52"/>
      <c r="C3" s="52"/>
      <c r="D3" s="54"/>
      <c r="E3" s="54"/>
      <c r="F3" s="1"/>
    </row>
    <row r="4" spans="1:7" x14ac:dyDescent="0.25">
      <c r="A4" s="67" t="s">
        <v>51</v>
      </c>
      <c r="B4" s="68"/>
      <c r="C4" s="68"/>
      <c r="D4" s="48" t="s">
        <v>6</v>
      </c>
      <c r="E4" s="48" t="s">
        <v>5</v>
      </c>
      <c r="F4" s="1"/>
    </row>
    <row r="5" spans="1:7" ht="83" customHeight="1" thickBot="1" x14ac:dyDescent="0.3">
      <c r="A5" s="69"/>
      <c r="B5" s="70"/>
      <c r="C5" s="70"/>
      <c r="D5" s="55"/>
      <c r="E5" s="55"/>
      <c r="F5" s="1"/>
    </row>
    <row r="6" spans="1:7" ht="15.5" x14ac:dyDescent="0.25">
      <c r="A6" s="15"/>
      <c r="B6" s="66" t="s">
        <v>23</v>
      </c>
      <c r="C6" s="66"/>
      <c r="D6" s="36"/>
      <c r="E6" s="36"/>
      <c r="F6" s="1"/>
    </row>
    <row r="7" spans="1:7" ht="15.5" x14ac:dyDescent="0.25">
      <c r="A7" s="21" t="s">
        <v>22</v>
      </c>
      <c r="B7" s="22" t="s">
        <v>8</v>
      </c>
      <c r="C7" s="22" t="s">
        <v>0</v>
      </c>
      <c r="D7" s="37"/>
      <c r="E7" s="37"/>
      <c r="F7" s="1"/>
    </row>
    <row r="8" spans="1:7" ht="15.5" x14ac:dyDescent="0.25">
      <c r="A8" s="23">
        <v>1</v>
      </c>
      <c r="B8" s="27" t="s">
        <v>27</v>
      </c>
      <c r="C8" s="23">
        <v>1</v>
      </c>
      <c r="D8" s="20"/>
      <c r="E8" s="20">
        <f t="shared" ref="E8:E30" si="0">C8*D8</f>
        <v>0</v>
      </c>
      <c r="F8" s="3"/>
      <c r="G8" s="26"/>
    </row>
    <row r="9" spans="1:7" ht="15.5" x14ac:dyDescent="0.25">
      <c r="A9" s="23">
        <v>2</v>
      </c>
      <c r="B9" s="27" t="s">
        <v>28</v>
      </c>
      <c r="C9" s="23">
        <v>1</v>
      </c>
      <c r="D9" s="20"/>
      <c r="E9" s="20">
        <f>C9*D9</f>
        <v>0</v>
      </c>
      <c r="F9" s="4"/>
    </row>
    <row r="10" spans="1:7" ht="15.5" x14ac:dyDescent="0.25">
      <c r="A10" s="23">
        <v>3</v>
      </c>
      <c r="B10" s="12" t="s">
        <v>29</v>
      </c>
      <c r="C10" s="23">
        <v>1</v>
      </c>
      <c r="D10" s="20"/>
      <c r="E10" s="20">
        <f t="shared" si="0"/>
        <v>0</v>
      </c>
      <c r="F10" s="4"/>
    </row>
    <row r="11" spans="1:7" ht="15.5" x14ac:dyDescent="0.25">
      <c r="A11" s="23">
        <v>4</v>
      </c>
      <c r="B11" s="24" t="s">
        <v>30</v>
      </c>
      <c r="C11" s="23">
        <v>1</v>
      </c>
      <c r="D11" s="20"/>
      <c r="E11" s="20">
        <f t="shared" si="0"/>
        <v>0</v>
      </c>
      <c r="F11" s="4"/>
    </row>
    <row r="12" spans="1:7" ht="15.5" x14ac:dyDescent="0.25">
      <c r="A12" s="23">
        <v>5</v>
      </c>
      <c r="B12" s="24" t="s">
        <v>31</v>
      </c>
      <c r="C12" s="23">
        <v>1</v>
      </c>
      <c r="D12" s="20"/>
      <c r="E12" s="20">
        <f t="shared" si="0"/>
        <v>0</v>
      </c>
      <c r="F12" s="4"/>
    </row>
    <row r="13" spans="1:7" ht="15.5" x14ac:dyDescent="0.25">
      <c r="A13" s="23">
        <v>6</v>
      </c>
      <c r="B13" s="27" t="s">
        <v>32</v>
      </c>
      <c r="C13" s="23">
        <v>1</v>
      </c>
      <c r="D13" s="20"/>
      <c r="E13" s="20">
        <f t="shared" si="0"/>
        <v>0</v>
      </c>
      <c r="F13" s="4"/>
    </row>
    <row r="14" spans="1:7" ht="15.5" x14ac:dyDescent="0.25">
      <c r="A14" s="23">
        <v>7</v>
      </c>
      <c r="B14" s="27" t="s">
        <v>33</v>
      </c>
      <c r="C14" s="23">
        <v>1</v>
      </c>
      <c r="D14" s="20"/>
      <c r="E14" s="20">
        <f t="shared" si="0"/>
        <v>0</v>
      </c>
      <c r="F14" s="4"/>
    </row>
    <row r="15" spans="1:7" ht="29" x14ac:dyDescent="0.25">
      <c r="A15" s="23">
        <v>8</v>
      </c>
      <c r="B15" s="27" t="s">
        <v>34</v>
      </c>
      <c r="C15" s="23">
        <v>1</v>
      </c>
      <c r="D15" s="20"/>
      <c r="E15" s="20">
        <f t="shared" si="0"/>
        <v>0</v>
      </c>
      <c r="F15" s="4"/>
    </row>
    <row r="16" spans="1:7" ht="15.5" x14ac:dyDescent="0.25">
      <c r="A16" s="23">
        <v>9</v>
      </c>
      <c r="B16" s="27" t="s">
        <v>35</v>
      </c>
      <c r="C16" s="23">
        <v>1</v>
      </c>
      <c r="D16" s="20"/>
      <c r="E16" s="20">
        <f t="shared" si="0"/>
        <v>0</v>
      </c>
      <c r="F16" s="4"/>
    </row>
    <row r="17" spans="1:7" ht="15.5" x14ac:dyDescent="0.25">
      <c r="A17" s="23">
        <v>10</v>
      </c>
      <c r="B17" s="27" t="s">
        <v>36</v>
      </c>
      <c r="C17" s="23">
        <v>1</v>
      </c>
      <c r="D17" s="20"/>
      <c r="E17" s="20">
        <f t="shared" si="0"/>
        <v>0</v>
      </c>
      <c r="F17" s="4"/>
    </row>
    <row r="18" spans="1:7" ht="15.5" x14ac:dyDescent="0.25">
      <c r="A18" s="23">
        <v>11</v>
      </c>
      <c r="B18" s="27" t="s">
        <v>37</v>
      </c>
      <c r="C18" s="23">
        <v>1</v>
      </c>
      <c r="D18" s="20"/>
      <c r="E18" s="20">
        <f t="shared" si="0"/>
        <v>0</v>
      </c>
      <c r="F18" s="4"/>
    </row>
    <row r="19" spans="1:7" ht="15.5" x14ac:dyDescent="0.25">
      <c r="A19" s="23">
        <v>12</v>
      </c>
      <c r="B19" s="27" t="s">
        <v>38</v>
      </c>
      <c r="C19" s="23">
        <v>1</v>
      </c>
      <c r="D19" s="20"/>
      <c r="E19" s="20">
        <f t="shared" si="0"/>
        <v>0</v>
      </c>
      <c r="F19" s="4"/>
    </row>
    <row r="20" spans="1:7" ht="15.5" x14ac:dyDescent="0.25">
      <c r="A20" s="23">
        <v>13</v>
      </c>
      <c r="B20" s="27" t="s">
        <v>39</v>
      </c>
      <c r="C20" s="23">
        <v>1</v>
      </c>
      <c r="D20" s="20"/>
      <c r="E20" s="20">
        <f t="shared" si="0"/>
        <v>0</v>
      </c>
      <c r="F20" s="4"/>
    </row>
    <row r="21" spans="1:7" ht="15.5" x14ac:dyDescent="0.25">
      <c r="A21" s="23">
        <v>14</v>
      </c>
      <c r="B21" s="27" t="s">
        <v>40</v>
      </c>
      <c r="C21" s="23">
        <v>1</v>
      </c>
      <c r="D21" s="20"/>
      <c r="E21" s="20">
        <f t="shared" si="0"/>
        <v>0</v>
      </c>
      <c r="F21" s="4"/>
    </row>
    <row r="22" spans="1:7" ht="15.5" x14ac:dyDescent="0.25">
      <c r="A22" s="23">
        <v>15</v>
      </c>
      <c r="B22" s="27" t="s">
        <v>41</v>
      </c>
      <c r="C22" s="23">
        <v>1</v>
      </c>
      <c r="D22" s="20"/>
      <c r="E22" s="20">
        <f t="shared" si="0"/>
        <v>0</v>
      </c>
      <c r="F22" s="4"/>
    </row>
    <row r="23" spans="1:7" ht="16.5" customHeight="1" x14ac:dyDescent="0.25">
      <c r="A23" s="23">
        <v>16</v>
      </c>
      <c r="B23" s="27" t="s">
        <v>42</v>
      </c>
      <c r="C23" s="23">
        <v>1</v>
      </c>
      <c r="D23" s="20"/>
      <c r="E23" s="20">
        <f t="shared" si="0"/>
        <v>0</v>
      </c>
      <c r="F23" s="4"/>
    </row>
    <row r="24" spans="1:7" ht="29" x14ac:dyDescent="0.25">
      <c r="A24" s="23">
        <v>17</v>
      </c>
      <c r="B24" s="27" t="s">
        <v>43</v>
      </c>
      <c r="C24" s="23">
        <v>1</v>
      </c>
      <c r="D24" s="20"/>
      <c r="E24" s="20">
        <f t="shared" si="0"/>
        <v>0</v>
      </c>
      <c r="F24" s="4"/>
    </row>
    <row r="25" spans="1:7" ht="15.5" x14ac:dyDescent="0.25">
      <c r="A25" s="23">
        <v>18</v>
      </c>
      <c r="B25" s="27" t="s">
        <v>44</v>
      </c>
      <c r="C25" s="23">
        <v>1</v>
      </c>
      <c r="D25" s="20"/>
      <c r="E25" s="20">
        <f t="shared" si="0"/>
        <v>0</v>
      </c>
      <c r="F25" s="4"/>
    </row>
    <row r="26" spans="1:7" ht="15.5" x14ac:dyDescent="0.25">
      <c r="A26" s="23">
        <v>19</v>
      </c>
      <c r="B26" s="27" t="s">
        <v>45</v>
      </c>
      <c r="C26" s="23">
        <v>1</v>
      </c>
      <c r="D26" s="20"/>
      <c r="E26" s="20">
        <f t="shared" si="0"/>
        <v>0</v>
      </c>
      <c r="F26" s="4"/>
    </row>
    <row r="27" spans="1:7" ht="15.5" x14ac:dyDescent="0.25">
      <c r="A27" s="23">
        <v>20</v>
      </c>
      <c r="B27" s="27" t="s">
        <v>46</v>
      </c>
      <c r="C27" s="23">
        <v>1</v>
      </c>
      <c r="D27" s="20"/>
      <c r="E27" s="20">
        <f t="shared" si="0"/>
        <v>0</v>
      </c>
      <c r="F27" s="4"/>
    </row>
    <row r="28" spans="1:7" ht="15.5" x14ac:dyDescent="0.25">
      <c r="A28" s="23">
        <v>21</v>
      </c>
      <c r="B28" s="28" t="s">
        <v>47</v>
      </c>
      <c r="C28" s="23">
        <v>1</v>
      </c>
      <c r="D28" s="20"/>
      <c r="E28" s="20">
        <f t="shared" si="0"/>
        <v>0</v>
      </c>
      <c r="F28" s="4"/>
    </row>
    <row r="29" spans="1:7" ht="15.5" x14ac:dyDescent="0.25">
      <c r="A29" s="23">
        <v>22</v>
      </c>
      <c r="B29" s="28" t="s">
        <v>48</v>
      </c>
      <c r="C29" s="23">
        <v>1</v>
      </c>
      <c r="D29" s="20"/>
      <c r="E29" s="20">
        <f t="shared" si="0"/>
        <v>0</v>
      </c>
      <c r="F29" s="4"/>
    </row>
    <row r="30" spans="1:7" ht="15.5" x14ac:dyDescent="0.25">
      <c r="A30" s="23">
        <v>23</v>
      </c>
      <c r="B30" s="29" t="s">
        <v>49</v>
      </c>
      <c r="C30" s="23">
        <v>1</v>
      </c>
      <c r="D30" s="20"/>
      <c r="E30" s="20">
        <f t="shared" si="0"/>
        <v>0</v>
      </c>
      <c r="F30" s="4"/>
      <c r="G30" s="19"/>
    </row>
    <row r="31" spans="1:7" ht="15.5" x14ac:dyDescent="0.25">
      <c r="A31" s="40" t="s">
        <v>18</v>
      </c>
      <c r="B31" s="40"/>
      <c r="C31" s="40"/>
      <c r="D31" s="40"/>
      <c r="E31" s="25">
        <f>SUM(E8:E30)</f>
        <v>0</v>
      </c>
      <c r="F31" s="4"/>
      <c r="G31" s="26"/>
    </row>
    <row r="32" spans="1:7" ht="16" thickBot="1" x14ac:dyDescent="0.3">
      <c r="A32" s="38" t="s">
        <v>19</v>
      </c>
      <c r="B32" s="39"/>
      <c r="C32" s="39"/>
      <c r="D32" s="39"/>
      <c r="E32" s="39"/>
      <c r="F32" s="1"/>
    </row>
    <row r="33" spans="1:7" ht="15.5" x14ac:dyDescent="0.25">
      <c r="A33" s="30">
        <v>24</v>
      </c>
      <c r="B33" s="56" t="s">
        <v>9</v>
      </c>
      <c r="C33" s="57"/>
      <c r="D33" s="58"/>
      <c r="E33" s="16">
        <f>E31*0.01</f>
        <v>0</v>
      </c>
      <c r="F33" s="1"/>
    </row>
    <row r="34" spans="1:7" ht="31" customHeight="1" x14ac:dyDescent="0.25">
      <c r="A34" s="8">
        <v>25</v>
      </c>
      <c r="B34" s="59" t="s">
        <v>24</v>
      </c>
      <c r="C34" s="60"/>
      <c r="D34" s="61"/>
      <c r="E34" s="16">
        <f>E31*0.045</f>
        <v>0</v>
      </c>
      <c r="F34" s="1"/>
    </row>
    <row r="35" spans="1:7" ht="15.5" x14ac:dyDescent="0.25">
      <c r="A35" s="9">
        <v>26</v>
      </c>
      <c r="B35" s="62" t="s">
        <v>10</v>
      </c>
      <c r="C35" s="60"/>
      <c r="D35" s="61"/>
      <c r="E35" s="16">
        <f>E31*0.045</f>
        <v>0</v>
      </c>
      <c r="F35" s="6"/>
    </row>
    <row r="36" spans="1:7" x14ac:dyDescent="0.25">
      <c r="A36" s="9">
        <v>27</v>
      </c>
      <c r="B36" s="62" t="s">
        <v>11</v>
      </c>
      <c r="C36" s="60"/>
      <c r="D36" s="61"/>
      <c r="E36" s="7"/>
      <c r="F36" s="6"/>
    </row>
    <row r="37" spans="1:7" ht="15.5" x14ac:dyDescent="0.25">
      <c r="A37" s="9">
        <v>28</v>
      </c>
      <c r="B37" s="63" t="s">
        <v>20</v>
      </c>
      <c r="C37" s="64"/>
      <c r="D37" s="65"/>
      <c r="E37" s="17">
        <f>SUM(E33:E35)</f>
        <v>0</v>
      </c>
      <c r="F37" s="6"/>
      <c r="G37" s="26"/>
    </row>
    <row r="38" spans="1:7" ht="16" thickBot="1" x14ac:dyDescent="0.3">
      <c r="A38" s="10"/>
      <c r="B38" s="41" t="s">
        <v>21</v>
      </c>
      <c r="C38" s="42"/>
      <c r="D38" s="43"/>
      <c r="E38" s="18">
        <f>E31+E37</f>
        <v>0</v>
      </c>
      <c r="F38" s="6"/>
    </row>
    <row r="39" spans="1:7" ht="16" thickBot="1" x14ac:dyDescent="0.3">
      <c r="A39" s="44" t="s">
        <v>12</v>
      </c>
      <c r="B39" s="45"/>
      <c r="C39" s="45"/>
      <c r="D39" s="45"/>
      <c r="E39" s="45"/>
      <c r="F39" s="1"/>
    </row>
    <row r="40" spans="1:7" ht="13" x14ac:dyDescent="0.25">
      <c r="A40" s="9"/>
      <c r="B40" s="11" t="s">
        <v>13</v>
      </c>
      <c r="C40" s="46" t="s">
        <v>52</v>
      </c>
      <c r="D40" s="46"/>
      <c r="E40" s="46"/>
      <c r="F40" s="1"/>
    </row>
    <row r="41" spans="1:7" ht="25" x14ac:dyDescent="0.25">
      <c r="A41" s="9"/>
      <c r="B41" s="12" t="s">
        <v>14</v>
      </c>
      <c r="C41" s="31" t="s">
        <v>25</v>
      </c>
      <c r="D41" s="31"/>
      <c r="E41" s="31"/>
      <c r="F41" s="1"/>
    </row>
    <row r="42" spans="1:7" ht="13" x14ac:dyDescent="0.25">
      <c r="A42" s="9"/>
      <c r="B42" s="13" t="s">
        <v>15</v>
      </c>
      <c r="C42" s="31" t="s">
        <v>26</v>
      </c>
      <c r="D42" s="31"/>
      <c r="E42" s="31"/>
      <c r="F42" s="1"/>
    </row>
    <row r="43" spans="1:7" ht="13" x14ac:dyDescent="0.25">
      <c r="A43" s="14"/>
      <c r="B43" s="13" t="s">
        <v>16</v>
      </c>
      <c r="C43" s="31" t="s">
        <v>53</v>
      </c>
      <c r="D43" s="31"/>
      <c r="E43" s="31"/>
      <c r="F43" s="1"/>
    </row>
    <row r="44" spans="1:7" ht="35" customHeight="1" x14ac:dyDescent="0.35">
      <c r="A44" s="32" t="s">
        <v>3</v>
      </c>
      <c r="B44" s="33"/>
      <c r="C44" s="33"/>
      <c r="D44" s="33"/>
      <c r="E44" s="33"/>
      <c r="F44" s="1"/>
    </row>
    <row r="45" spans="1:7" ht="28" customHeight="1" x14ac:dyDescent="0.25">
      <c r="A45" s="71" t="s">
        <v>1</v>
      </c>
      <c r="B45" s="72"/>
      <c r="C45" s="72"/>
      <c r="D45" s="72"/>
      <c r="E45" s="72"/>
      <c r="F45" s="1"/>
    </row>
    <row r="46" spans="1:7" ht="34.5" customHeight="1" x14ac:dyDescent="0.25">
      <c r="A46" s="71" t="s">
        <v>2</v>
      </c>
      <c r="B46" s="72"/>
      <c r="C46" s="72"/>
      <c r="D46" s="72"/>
      <c r="E46" s="72"/>
      <c r="F46" s="1"/>
    </row>
    <row r="47" spans="1:7" ht="14.5" thickBot="1" x14ac:dyDescent="0.35">
      <c r="A47" s="34" t="s">
        <v>7</v>
      </c>
      <c r="B47" s="35"/>
      <c r="C47" s="35"/>
      <c r="D47" s="35"/>
      <c r="E47" s="35"/>
    </row>
    <row r="48" spans="1:7" ht="13" x14ac:dyDescent="0.3">
      <c r="A48" s="2"/>
      <c r="B48" s="5"/>
      <c r="C48" s="2"/>
      <c r="D48" s="1"/>
      <c r="E48" s="1"/>
    </row>
  </sheetData>
  <mergeCells count="26">
    <mergeCell ref="B38:D38"/>
    <mergeCell ref="A39:E39"/>
    <mergeCell ref="C40:E40"/>
    <mergeCell ref="A1:E1"/>
    <mergeCell ref="A2:C3"/>
    <mergeCell ref="D2:E3"/>
    <mergeCell ref="A4:C5"/>
    <mergeCell ref="D4:D5"/>
    <mergeCell ref="E4:E5"/>
    <mergeCell ref="B33:D33"/>
    <mergeCell ref="B34:D34"/>
    <mergeCell ref="B35:D35"/>
    <mergeCell ref="B36:D36"/>
    <mergeCell ref="B37:D37"/>
    <mergeCell ref="B6:C6"/>
    <mergeCell ref="D6:D7"/>
    <mergeCell ref="E6:E7"/>
    <mergeCell ref="A32:E32"/>
    <mergeCell ref="A31:D31"/>
    <mergeCell ref="C41:E41"/>
    <mergeCell ref="C42:E42"/>
    <mergeCell ref="A44:E44"/>
    <mergeCell ref="A45:E45"/>
    <mergeCell ref="A46:E46"/>
    <mergeCell ref="A47:E47"/>
    <mergeCell ref="C43:E4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5FC149BBED4B4DACAD4C010E582B49" ma:contentTypeVersion="16" ma:contentTypeDescription="Create a new document." ma:contentTypeScope="" ma:versionID="a347aed6367ff72977f71083f942e73f">
  <xsd:schema xmlns:xsd="http://www.w3.org/2001/XMLSchema" xmlns:xs="http://www.w3.org/2001/XMLSchema" xmlns:p="http://schemas.microsoft.com/office/2006/metadata/properties" xmlns:ns2="c8331561-f11b-485d-bf0e-cc8803fe78fa" xmlns:ns3="075fd942-cdf5-432f-b41a-4716d6c175e3" targetNamespace="http://schemas.microsoft.com/office/2006/metadata/properties" ma:root="true" ma:fieldsID="e822d8d1a4b6732fe7f23452d4912e54" ns2:_="" ns3:_="">
    <xsd:import namespace="c8331561-f11b-485d-bf0e-cc8803fe78fa"/>
    <xsd:import namespace="075fd942-cdf5-432f-b41a-4716d6c175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31561-f11b-485d-bf0e-cc8803fe7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fd942-cdf5-432f-b41a-4716d6c175e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48aac6-13c3-4eaf-8119-62b894f17dcf}" ma:internalName="TaxCatchAll" ma:showField="CatchAllData" ma:web="075fd942-cdf5-432f-b41a-4716d6c175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331561-f11b-485d-bf0e-cc8803fe78fa">
      <Terms xmlns="http://schemas.microsoft.com/office/infopath/2007/PartnerControls"/>
    </lcf76f155ced4ddcb4097134ff3c332f>
    <TaxCatchAll xmlns="075fd942-cdf5-432f-b41a-4716d6c175e3" xsi:nil="true"/>
  </documentManagement>
</p:properties>
</file>

<file path=customXml/itemProps1.xml><?xml version="1.0" encoding="utf-8"?>
<ds:datastoreItem xmlns:ds="http://schemas.openxmlformats.org/officeDocument/2006/customXml" ds:itemID="{E13DA875-B4F8-484C-A44F-4F5B168F29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1A2BB-E07E-4FA0-8F1B-1194C3565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31561-f11b-485d-bf0e-cc8803fe78fa"/>
    <ds:schemaRef ds:uri="075fd942-cdf5-432f-b41a-4716d6c17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2A9139-F25C-4EC0-A705-A263B573C0EB}">
  <ds:schemaRefs>
    <ds:schemaRef ds:uri="http://schemas.microsoft.com/office/2006/metadata/properties"/>
    <ds:schemaRef ds:uri="http://schemas.microsoft.com/office/infopath/2007/PartnerControls"/>
    <ds:schemaRef ds:uri="c8331561-f11b-485d-bf0e-cc8803fe78fa"/>
    <ds:schemaRef ds:uri="075fd942-cdf5-432f-b41a-4716d6c175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Sheet</vt:lpstr>
    </vt:vector>
  </TitlesOfParts>
  <Company>gtz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Rimbert</dc:creator>
  <cp:lastModifiedBy>Kalra, Shimpa GIZ IN</cp:lastModifiedBy>
  <cp:lastPrinted>2023-01-11T05:10:27Z</cp:lastPrinted>
  <dcterms:created xsi:type="dcterms:W3CDTF">2006-11-06T08:09:04Z</dcterms:created>
  <dcterms:modified xsi:type="dcterms:W3CDTF">2026-10-13T09:01:59Z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0x010100205FC149BBED4B4DACAD4C010E582B49</vt:lpwstr>
  </property>
</Properties>
</file>